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3030" windowHeight="13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6" i="1"/>
  <c r="E26"/>
  <c r="D26"/>
  <c r="E16"/>
  <c r="D16"/>
</calcChain>
</file>

<file path=xl/sharedStrings.xml><?xml version="1.0" encoding="utf-8"?>
<sst xmlns="http://schemas.openxmlformats.org/spreadsheetml/2006/main" count="43" uniqueCount="33">
  <si>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</si>
  <si>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</si>
  <si>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</si>
  <si>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</si>
  <si>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</si>
  <si>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</si>
  <si>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</si>
  <si>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</si>
  <si>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</si>
  <si>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</si>
  <si>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</si>
  <si>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</si>
  <si>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</si>
  <si>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</si>
  <si>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</si>
  <si>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</si>
  <si>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</si>
  <si>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</si>
  <si>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</si>
  <si>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</si>
  <si>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</si>
  <si>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</si>
  <si>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</si>
  <si>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</si>
  <si>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Заједничке услуге</t>
  </si>
  <si>
    <t>индивидуалне услуге</t>
  </si>
  <si>
    <t>Укупно:</t>
  </si>
  <si>
    <t>ФУНКЦИОНАЛНА КЛАСИФИКАЦИЈА РАСХОДА И НЕТО ИЗДАТАКА ЗА НЕФИНАНСИЈСКУ ИМОВИНУ</t>
  </si>
  <si>
    <t>Буџет за 2019.годину</t>
  </si>
  <si>
    <t>Извршење буџета за 3 мјесеца 2019.године</t>
  </si>
  <si>
    <t>Ребаланс 2.2018.</t>
  </si>
  <si>
    <t>Буџет 2019.</t>
  </si>
  <si>
    <t>И б.за 3 мјесеца2019.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</si>
</sst>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workbookViewId="0">
      <selection activeCell="E7" sqref="E7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27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28</v>
      </c>
      <c r="E4" s="10" t="s">
        <v>29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14794069</v>
      </c>
      <c r="E6" s="7">
        <v>3439208.32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1582999</v>
      </c>
      <c r="E8" s="7">
        <v>0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4100284</v>
      </c>
      <c r="E9" s="7">
        <v>443948.69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1657656</v>
      </c>
      <c r="E10" s="7">
        <v>64472.75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6611676</v>
      </c>
      <c r="E11" s="7">
        <v>1004679.92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358000</v>
      </c>
      <c r="E12" s="7">
        <v>69137.820000000007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3642834</v>
      </c>
      <c r="E13" s="7">
        <v>613887.77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3381051</v>
      </c>
      <c r="E14" s="7">
        <v>648758.51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6311600</v>
      </c>
      <c r="E15" s="7">
        <v>1614815.42</v>
      </c>
      <c r="F15" s="3" t="s">
        <v>23</v>
      </c>
    </row>
    <row r="16" spans="2:9" ht="24.75" customHeight="1">
      <c r="B16" s="1"/>
      <c r="C16" s="1"/>
      <c r="D16" s="8">
        <f>SUM(D6:D15)</f>
        <v>42440169</v>
      </c>
      <c r="E16" s="8">
        <f>SUM(E6:E15)</f>
        <v>7898909.1999999993</v>
      </c>
      <c r="F16" s="1"/>
    </row>
    <row r="18" spans="2:6">
      <c r="B18" s="2" t="s">
        <v>27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5" t="s">
        <v>30</v>
      </c>
      <c r="E20" s="10" t="s">
        <v>31</v>
      </c>
      <c r="F20" s="1" t="s">
        <v>32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6"/>
      <c r="C22" s="1" t="s">
        <v>24</v>
      </c>
      <c r="D22" s="7">
        <v>29656797</v>
      </c>
      <c r="E22" s="7">
        <v>28746684</v>
      </c>
      <c r="F22" s="11">
        <v>4952309.68</v>
      </c>
    </row>
    <row r="23" spans="2:6">
      <c r="B23" s="6"/>
      <c r="C23" s="1"/>
      <c r="D23" s="7"/>
      <c r="E23" s="9"/>
      <c r="F23" s="3"/>
    </row>
    <row r="24" spans="2:6">
      <c r="B24" s="6"/>
      <c r="C24" s="1"/>
      <c r="D24" s="7"/>
      <c r="E24" s="7"/>
      <c r="F24" s="3"/>
    </row>
    <row r="25" spans="2:6">
      <c r="B25" s="6"/>
      <c r="C25" s="1" t="s">
        <v>25</v>
      </c>
      <c r="D25" s="7">
        <v>14656908</v>
      </c>
      <c r="E25" s="7">
        <v>13693485</v>
      </c>
      <c r="F25" s="11">
        <v>2946599.52</v>
      </c>
    </row>
    <row r="26" spans="2:6">
      <c r="B26" s="6"/>
      <c r="C26" s="1" t="s">
        <v>26</v>
      </c>
      <c r="D26" s="8">
        <f>D22+D25</f>
        <v>44313705</v>
      </c>
      <c r="E26" s="8">
        <f>E22+E25</f>
        <v>42440169</v>
      </c>
      <c r="F26" s="8">
        <f>F22+F25</f>
        <v>7898909.1999999993</v>
      </c>
    </row>
  </sheetData>
  <pageMargins left="0.7" right="0.7" top="0.75" bottom="0.75" header="0.3" footer="0.3"/>
  <pageSetup paperSize="9" firstPageNumber="15" orientation="landscape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2019-05-17T06:59:59Z</cp:lastPrinted>
  <dcterms:created xsi:type="dcterms:W3CDTF">2017-05-31T13:00:22Z</dcterms:created>
  <dcterms:modified xsi:type="dcterms:W3CDTF">2019-05-17T07:01:00Z</dcterms:modified>
</cp:coreProperties>
</file>